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<sst xmlns="http://schemas.openxmlformats.org/spreadsheetml/2006/main" count="23" uniqueCount="23">
  <si>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>民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　國　</t>
    </r>
    <r>
      <rPr>
        <sz val="16"/>
        <rFont val="Times New Roman"/>
        <family val="1"/>
      </rPr>
      <t xml:space="preserve">   91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年　</t>
    </r>
    <r>
      <rPr>
        <sz val="16"/>
        <rFont val="Times New Roman"/>
        <family val="1"/>
      </rPr>
      <t xml:space="preserve">   12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月　</t>
    </r>
    <r>
      <rPr>
        <sz val="16"/>
        <rFont val="Times New Roman"/>
        <family val="1"/>
      </rPr>
      <t xml:space="preserve">   31</t>
    </r>
    <r>
      <rPr>
        <sz val="16"/>
        <rFont val="標楷體"/>
        <family val="4"/>
      </rPr>
      <t>　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日</t>
    </r>
  </si>
  <si>
    <t>資　　　　　　產</t>
  </si>
  <si>
    <t>流動資產</t>
  </si>
  <si>
    <t>流動負債</t>
  </si>
  <si>
    <t>現金</t>
  </si>
  <si>
    <t>應付票據</t>
  </si>
  <si>
    <t>銀行存款</t>
  </si>
  <si>
    <t>代墊款項</t>
  </si>
  <si>
    <t>定期存款</t>
  </si>
  <si>
    <t>流動負債小計</t>
  </si>
  <si>
    <t>應收票據</t>
  </si>
  <si>
    <t>應收帳款</t>
  </si>
  <si>
    <t>流動資產小計</t>
  </si>
  <si>
    <t>基金</t>
  </si>
  <si>
    <t>本期餘絀</t>
  </si>
  <si>
    <t>資產合計</t>
  </si>
  <si>
    <t>負債、基金及餘絀</t>
  </si>
  <si>
    <t>單位：新台幣元</t>
  </si>
  <si>
    <t>基金及累計餘絀</t>
  </si>
  <si>
    <t>基金及累計餘絀小計</t>
  </si>
  <si>
    <t>負債、基金及餘絀合計</t>
  </si>
  <si>
    <r>
      <t>※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平　　　衡　　　表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※</t>
    </r>
  </si>
  <si>
    <r>
      <t>☆</t>
    </r>
    <r>
      <rPr>
        <sz val="22"/>
        <rFont val="Times New Roman"/>
        <family val="1"/>
      </rPr>
      <t xml:space="preserve">    </t>
    </r>
    <r>
      <rPr>
        <sz val="22"/>
        <rFont val="標楷體"/>
        <family val="4"/>
      </rPr>
      <t>財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團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法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人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奇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幻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文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化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藝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術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基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金</t>
    </r>
    <r>
      <rPr>
        <sz val="22"/>
        <rFont val="Times New Roman"/>
        <family val="1"/>
      </rPr>
      <t xml:space="preserve"> </t>
    </r>
    <r>
      <rPr>
        <sz val="22"/>
        <rFont val="標楷體"/>
        <family val="4"/>
      </rPr>
      <t>會</t>
    </r>
    <r>
      <rPr>
        <sz val="22"/>
        <rFont val="Times New Roman"/>
        <family val="1"/>
      </rPr>
      <t xml:space="preserve">    </t>
    </r>
    <r>
      <rPr>
        <sz val="22"/>
        <rFont val="標楷體"/>
        <family val="4"/>
      </rPr>
      <t>☆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</si>
</sst>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&quot;$&quot;#,##0_);\(&quot;$&quot;#,##0\)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-* #,##0.0_-;\-* #,##0.0_-;_-* &quot;-&quot;??_-;_-@_-"/>
    <numFmt numFmtId="181" formatCode="_-* #,##0_-;\-* #,##0_-;_-* &quot;-&quot;??_-;_-@_-"/>
  </numFmts>
  <fonts count="14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28"/>
      <name val="Times New Roman"/>
      <family val="1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13"/>
      <name val="標楷體"/>
      <family val="4"/>
    </font>
    <font>
      <sz val="22"/>
      <name val="標楷體"/>
      <family val="4"/>
    </font>
    <font>
      <sz val="2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10" fillId="0" borderId="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9" fontId="10" fillId="0" borderId="0" xfId="18" applyNumberFormat="1" applyFont="1" applyAlignment="1">
      <alignment/>
    </xf>
    <xf numFmtId="181" fontId="10" fillId="0" borderId="2" xfId="15" applyNumberFormat="1" applyFont="1" applyBorder="1" applyAlignment="1">
      <alignment/>
    </xf>
    <xf numFmtId="179" fontId="10" fillId="0" borderId="3" xfId="18" applyNumberFormat="1" applyFont="1" applyBorder="1" applyAlignment="1">
      <alignment/>
    </xf>
    <xf numFmtId="176" fontId="11" fillId="0" borderId="0" xfId="0" applyNumberFormat="1" applyFont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C1">
      <selection activeCell="A1" sqref="A1:I1"/>
    </sheetView>
  </sheetViews>
  <sheetFormatPr defaultColWidth="9.00390625" defaultRowHeight="16.5"/>
  <cols>
    <col min="1" max="1" width="10.75390625" style="1" customWidth="1"/>
    <col min="2" max="2" width="16.75390625" style="1" customWidth="1"/>
    <col min="3" max="3" width="1.625" style="1" customWidth="1"/>
    <col min="4" max="4" width="16.25390625" style="2" customWidth="1"/>
    <col min="5" max="5" width="3.375" style="1" customWidth="1"/>
    <col min="6" max="6" width="9.75390625" style="1" customWidth="1"/>
    <col min="7" max="7" width="23.875" style="1" customWidth="1"/>
    <col min="8" max="8" width="2.625" style="1" customWidth="1"/>
    <col min="9" max="9" width="15.625" style="2" customWidth="1"/>
    <col min="10" max="16384" width="9.00390625" style="1" customWidth="1"/>
  </cols>
  <sheetData>
    <row r="1" spans="1:9" s="3" customFormat="1" ht="35.25">
      <c r="A1" s="17" t="s">
        <v>22</v>
      </c>
      <c r="B1" s="18"/>
      <c r="C1" s="18"/>
      <c r="D1" s="18"/>
      <c r="E1" s="18"/>
      <c r="F1" s="18"/>
      <c r="G1" s="18"/>
      <c r="H1" s="18"/>
      <c r="I1" s="19"/>
    </row>
    <row r="2" spans="1:9" s="3" customFormat="1" ht="35.25">
      <c r="A2" s="5" t="s">
        <v>21</v>
      </c>
      <c r="B2" s="5"/>
      <c r="C2" s="5"/>
      <c r="D2" s="5"/>
      <c r="E2" s="5"/>
      <c r="F2" s="5"/>
      <c r="G2" s="5"/>
      <c r="H2" s="5"/>
      <c r="I2" s="5"/>
    </row>
    <row r="4" spans="1:9" ht="21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32.25">
      <c r="A5" s="4"/>
      <c r="B5" s="4"/>
      <c r="C5" s="4"/>
      <c r="D5" s="4"/>
      <c r="E5" s="4"/>
      <c r="F5" s="4"/>
      <c r="H5" s="16" t="s">
        <v>17</v>
      </c>
      <c r="I5" s="16"/>
    </row>
    <row r="7" spans="1:9" s="8" customFormat="1" ht="24.75" customHeight="1">
      <c r="A7" s="7" t="s">
        <v>1</v>
      </c>
      <c r="B7" s="7"/>
      <c r="C7" s="7"/>
      <c r="D7" s="7"/>
      <c r="F7" s="7" t="s">
        <v>16</v>
      </c>
      <c r="G7" s="7"/>
      <c r="H7" s="7"/>
      <c r="I7" s="7"/>
    </row>
    <row r="8" spans="1:9" s="8" customFormat="1" ht="24.75" customHeight="1">
      <c r="A8" s="9" t="s">
        <v>2</v>
      </c>
      <c r="D8" s="10"/>
      <c r="F8" s="9" t="s">
        <v>3</v>
      </c>
      <c r="I8" s="10"/>
    </row>
    <row r="9" spans="2:9" s="8" customFormat="1" ht="24.75" customHeight="1">
      <c r="B9" s="9" t="s">
        <v>4</v>
      </c>
      <c r="C9" s="9"/>
      <c r="D9" s="13">
        <v>16330</v>
      </c>
      <c r="G9" s="9" t="s">
        <v>5</v>
      </c>
      <c r="H9" s="9"/>
      <c r="I9" s="13">
        <v>867147</v>
      </c>
    </row>
    <row r="10" spans="2:9" s="8" customFormat="1" ht="24.75" customHeight="1">
      <c r="B10" s="9" t="s">
        <v>6</v>
      </c>
      <c r="C10" s="9"/>
      <c r="D10" s="10">
        <v>122474</v>
      </c>
      <c r="G10" s="9" t="s">
        <v>7</v>
      </c>
      <c r="H10" s="9"/>
      <c r="I10" s="10">
        <v>118300</v>
      </c>
    </row>
    <row r="11" spans="2:9" s="8" customFormat="1" ht="24.75" customHeight="1">
      <c r="B11" s="9" t="s">
        <v>8</v>
      </c>
      <c r="C11" s="9"/>
      <c r="D11" s="10">
        <v>5000000</v>
      </c>
      <c r="G11" s="9" t="s">
        <v>9</v>
      </c>
      <c r="H11" s="9"/>
      <c r="I11" s="11">
        <f>SUM(I9:I10)</f>
        <v>985447</v>
      </c>
    </row>
    <row r="12" spans="2:9" s="8" customFormat="1" ht="24.75" customHeight="1">
      <c r="B12" s="9" t="s">
        <v>10</v>
      </c>
      <c r="C12" s="9"/>
      <c r="D12" s="10">
        <v>100000</v>
      </c>
      <c r="I12" s="10"/>
    </row>
    <row r="13" spans="2:9" s="8" customFormat="1" ht="24.75" customHeight="1">
      <c r="B13" s="9" t="s">
        <v>11</v>
      </c>
      <c r="C13" s="9"/>
      <c r="D13" s="10">
        <v>1000</v>
      </c>
      <c r="F13" s="9" t="s">
        <v>18</v>
      </c>
      <c r="I13" s="10"/>
    </row>
    <row r="14" spans="2:9" s="8" customFormat="1" ht="24.75" customHeight="1">
      <c r="B14" s="9" t="s">
        <v>12</v>
      </c>
      <c r="C14" s="9"/>
      <c r="D14" s="14">
        <f>SUM(D9:D13)</f>
        <v>5239804</v>
      </c>
      <c r="G14" s="9" t="s">
        <v>13</v>
      </c>
      <c r="H14" s="9"/>
      <c r="I14" s="10">
        <v>5000000</v>
      </c>
    </row>
    <row r="15" spans="4:9" s="8" customFormat="1" ht="24.75" customHeight="1">
      <c r="D15" s="10"/>
      <c r="G15" s="9" t="s">
        <v>14</v>
      </c>
      <c r="H15" s="9"/>
      <c r="I15" s="10">
        <v>-745643</v>
      </c>
    </row>
    <row r="16" spans="4:9" s="8" customFormat="1" ht="24.75" customHeight="1">
      <c r="D16" s="10"/>
      <c r="G16" s="9" t="s">
        <v>19</v>
      </c>
      <c r="H16" s="9"/>
      <c r="I16" s="11">
        <f>SUM(I14:I15)</f>
        <v>4254357</v>
      </c>
    </row>
    <row r="17" spans="4:9" s="8" customFormat="1" ht="24.75" customHeight="1">
      <c r="D17" s="10"/>
      <c r="G17" s="9"/>
      <c r="H17" s="9"/>
      <c r="I17" s="12"/>
    </row>
    <row r="18" spans="1:9" s="8" customFormat="1" ht="24.75" customHeight="1" thickBot="1">
      <c r="A18" s="9" t="s">
        <v>15</v>
      </c>
      <c r="D18" s="15">
        <f>D14</f>
        <v>5239804</v>
      </c>
      <c r="F18" s="9" t="s">
        <v>20</v>
      </c>
      <c r="I18" s="15">
        <f>I11+I16</f>
        <v>5239804</v>
      </c>
    </row>
    <row r="19" ht="16.5" thickTop="1"/>
  </sheetData>
  <mergeCells count="6">
    <mergeCell ref="A1:I1"/>
    <mergeCell ref="A7:D7"/>
    <mergeCell ref="F7:I7"/>
    <mergeCell ref="A2:I2"/>
    <mergeCell ref="A4:I4"/>
    <mergeCell ref="H5:I5"/>
  </mergeCells>
  <printOptions/>
  <pageMargins left="0.22" right="0.2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2003-02-17T03:55:11Z</cp:lastPrinted>
  <dcterms:created xsi:type="dcterms:W3CDTF">2003-02-14T07:23:30Z</dcterms:created>
  <dcterms:modified xsi:type="dcterms:W3CDTF">2003-02-17T04:00:40Z</dcterms:modified>
  <cp:category/>
  <cp:version/>
  <cp:contentType/>
  <cp:contentStatus/>
</cp:coreProperties>
</file>